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10453\Desktop\"/>
    </mc:Choice>
  </mc:AlternateContent>
  <bookViews>
    <workbookView xWindow="0" yWindow="0" windowWidth="28800" windowHeight="13515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39" i="1" l="1"/>
  <c r="G35" i="1"/>
  <c r="G32" i="1"/>
  <c r="G30" i="1"/>
  <c r="G29" i="1" s="1"/>
  <c r="G26" i="1"/>
  <c r="G22" i="1"/>
  <c r="G18" i="1"/>
  <c r="G17" i="1" s="1"/>
  <c r="G12" i="1"/>
  <c r="G11" i="1" s="1"/>
  <c r="G10" i="1" l="1"/>
  <c r="G15" i="1"/>
  <c r="G34" i="1"/>
  <c r="G16" i="1"/>
  <c r="G37" i="1" l="1"/>
  <c r="G42" i="1"/>
  <c r="G44" i="1" s="1"/>
  <c r="G45" i="1" s="1"/>
</calcChain>
</file>

<file path=xl/sharedStrings.xml><?xml version="1.0" encoding="utf-8"?>
<sst xmlns="http://schemas.openxmlformats.org/spreadsheetml/2006/main" count="85" uniqueCount="52">
  <si>
    <t>工事費内訳書</t>
  </si>
  <si>
    <t>住　　　　所</t>
  </si>
  <si>
    <t>商号又は名称</t>
  </si>
  <si>
    <t>代 表 者 名</t>
  </si>
  <si>
    <t>工 事 名</t>
  </si>
  <si>
    <t>Ｒ４企総管　総合管理推進センター　直流電源装置取替工事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</si>
  <si>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</si>
  <si>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</si>
  <si>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</si>
  <si>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</si>
  <si>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</si>
  <si>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</si>
  <si>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</si>
  <si>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</si>
  <si>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電源設備</t>
  </si>
  <si>
    <t>直流電源設備</t>
  </si>
  <si>
    <t>直流電源装置</t>
  </si>
  <si>
    <t>台</t>
  </si>
  <si>
    <t>蓄電池</t>
  </si>
  <si>
    <t>ｾﾙ</t>
  </si>
  <si>
    <t>機器単体費計（工場製作原価）</t>
  </si>
  <si>
    <t>電気設備</t>
  </si>
  <si>
    <t>電源設備工</t>
  </si>
  <si>
    <t>直流電源設備設置工</t>
  </si>
  <si>
    <t>直流電源装置設置</t>
  </si>
  <si>
    <t>蓄電池設置</t>
  </si>
  <si>
    <t>個</t>
  </si>
  <si>
    <t>機器搬入</t>
  </si>
  <si>
    <t>直流電源設備撤去工</t>
  </si>
  <si>
    <t>直流電源装置撤去</t>
  </si>
  <si>
    <t>蓄電池撤去</t>
  </si>
  <si>
    <t>機器搬出</t>
  </si>
  <si>
    <t>撤去品処理費</t>
  </si>
  <si>
    <t>撤去品処理費（売却代）</t>
  </si>
  <si>
    <t>仮設工</t>
  </si>
  <si>
    <t>仮設電源費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</si>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</sst>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4" workbookViewId="0">
      <selection activeCell="M11" sqref="M11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54</v>
      </c>
      <c r="G14" s="11"/>
      <c r="I14" s="12">
        <v>5</v>
      </c>
      <c r="J14" s="13">
        <v>4</v>
      </c>
    </row>
    <row r="15" spans="1:10" ht="42" customHeight="1" x14ac:dyDescent="0.15">
      <c r="A15" s="22" t="s">
        <v>20</v>
      </c>
      <c r="B15" s="23"/>
      <c r="C15" s="23"/>
      <c r="D15" s="23"/>
      <c r="E15" s="8" t="s">
        <v>13</v>
      </c>
      <c r="F15" s="9">
        <v>1</v>
      </c>
      <c r="G15" s="10">
        <f>G11</f>
        <v>0</v>
      </c>
      <c r="I15" s="12">
        <v>6</v>
      </c>
      <c r="J15" s="13"/>
    </row>
    <row r="16" spans="1:10" ht="42" customHeight="1" x14ac:dyDescent="0.15">
      <c r="A16" s="22" t="s">
        <v>21</v>
      </c>
      <c r="B16" s="23"/>
      <c r="C16" s="23"/>
      <c r="D16" s="23"/>
      <c r="E16" s="8" t="s">
        <v>13</v>
      </c>
      <c r="F16" s="9">
        <v>1</v>
      </c>
      <c r="G16" s="10">
        <f>G17+G29</f>
        <v>0</v>
      </c>
      <c r="I16" s="12">
        <v>7</v>
      </c>
      <c r="J16" s="13">
        <v>1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G18+G22+G26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28</v>
      </c>
      <c r="D22" s="23"/>
      <c r="E22" s="8" t="s">
        <v>13</v>
      </c>
      <c r="F22" s="9">
        <v>1</v>
      </c>
      <c r="G22" s="10">
        <f>G23+G24+G25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26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32</v>
      </c>
      <c r="D26" s="23"/>
      <c r="E26" s="8" t="s">
        <v>13</v>
      </c>
      <c r="F26" s="9">
        <v>1</v>
      </c>
      <c r="G26" s="10">
        <f>G27+G28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34</v>
      </c>
      <c r="C29" s="23"/>
      <c r="D29" s="23"/>
      <c r="E29" s="8" t="s">
        <v>13</v>
      </c>
      <c r="F29" s="9">
        <v>1</v>
      </c>
      <c r="G29" s="10">
        <f>G30+G32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35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36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38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G17+G29</f>
        <v>0</v>
      </c>
      <c r="I34" s="12">
        <v>25</v>
      </c>
      <c r="J34" s="13">
        <v>20</v>
      </c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200</v>
      </c>
    </row>
    <row r="36" spans="1:10" ht="42" customHeight="1" x14ac:dyDescent="0.15">
      <c r="A36" s="6"/>
      <c r="B36" s="23" t="s">
        <v>41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42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6"/>
      <c r="B38" s="23" t="s">
        <v>43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 x14ac:dyDescent="0.15">
      <c r="A39" s="6"/>
      <c r="B39" s="23" t="s">
        <v>44</v>
      </c>
      <c r="C39" s="23"/>
      <c r="D39" s="23"/>
      <c r="E39" s="8" t="s">
        <v>13</v>
      </c>
      <c r="F39" s="9">
        <v>1</v>
      </c>
      <c r="G39" s="10">
        <f>G40+G41</f>
        <v>0</v>
      </c>
      <c r="I39" s="12">
        <v>30</v>
      </c>
      <c r="J39" s="13"/>
    </row>
    <row r="40" spans="1:10" ht="42" customHeight="1" x14ac:dyDescent="0.15">
      <c r="A40" s="6"/>
      <c r="B40" s="7"/>
      <c r="C40" s="23" t="s">
        <v>45</v>
      </c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6"/>
      <c r="B41" s="7"/>
      <c r="C41" s="23" t="s">
        <v>46</v>
      </c>
      <c r="D41" s="23"/>
      <c r="E41" s="8" t="s">
        <v>13</v>
      </c>
      <c r="F41" s="9">
        <v>1</v>
      </c>
      <c r="G41" s="11"/>
      <c r="I41" s="12">
        <v>32</v>
      </c>
      <c r="J41" s="13"/>
    </row>
    <row r="42" spans="1:10" ht="42" customHeight="1" x14ac:dyDescent="0.15">
      <c r="A42" s="22" t="s">
        <v>47</v>
      </c>
      <c r="B42" s="23"/>
      <c r="C42" s="23"/>
      <c r="D42" s="23"/>
      <c r="E42" s="8" t="s">
        <v>13</v>
      </c>
      <c r="F42" s="9">
        <v>1</v>
      </c>
      <c r="G42" s="10">
        <f>G34+G35+G38+G39</f>
        <v>0</v>
      </c>
      <c r="I42" s="12">
        <v>33</v>
      </c>
      <c r="J42" s="13"/>
    </row>
    <row r="43" spans="1:10" ht="42" customHeight="1" x14ac:dyDescent="0.15">
      <c r="A43" s="6"/>
      <c r="B43" s="23" t="s">
        <v>48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>
        <v>220</v>
      </c>
    </row>
    <row r="44" spans="1:10" ht="42" customHeight="1" x14ac:dyDescent="0.15">
      <c r="A44" s="22" t="s">
        <v>49</v>
      </c>
      <c r="B44" s="23"/>
      <c r="C44" s="23"/>
      <c r="D44" s="23"/>
      <c r="E44" s="8" t="s">
        <v>13</v>
      </c>
      <c r="F44" s="9">
        <v>1</v>
      </c>
      <c r="G44" s="10">
        <f>G15+G42+G43</f>
        <v>0</v>
      </c>
      <c r="I44" s="12">
        <v>35</v>
      </c>
      <c r="J44" s="13">
        <v>30</v>
      </c>
    </row>
    <row r="45" spans="1:10" ht="42" customHeight="1" x14ac:dyDescent="0.15">
      <c r="A45" s="24" t="s">
        <v>50</v>
      </c>
      <c r="B45" s="25"/>
      <c r="C45" s="25"/>
      <c r="D45" s="25"/>
      <c r="E45" s="14" t="s">
        <v>51</v>
      </c>
      <c r="F45" s="15" t="s">
        <v>51</v>
      </c>
      <c r="G45" s="16">
        <f>G44</f>
        <v>0</v>
      </c>
      <c r="I45" s="17">
        <v>36</v>
      </c>
      <c r="J45" s="17">
        <v>90</v>
      </c>
    </row>
  </sheetData>
  <sheetProtection sheet="1"/>
  <mergeCells count="42">
    <mergeCell ref="A44:D44"/>
    <mergeCell ref="A45:D45"/>
    <mergeCell ref="B39:D39"/>
    <mergeCell ref="C40:D40"/>
    <mergeCell ref="C41:D41"/>
    <mergeCell ref="A42:D42"/>
    <mergeCell ref="B43:D43"/>
    <mergeCell ref="A34:D34"/>
    <mergeCell ref="A35:D35"/>
    <mergeCell ref="B36:D36"/>
    <mergeCell ref="A37:D37"/>
    <mergeCell ref="B38:D38"/>
    <mergeCell ref="B29:D29"/>
    <mergeCell ref="C30:D30"/>
    <mergeCell ref="D31"/>
    <mergeCell ref="C32:D32"/>
    <mergeCell ref="D33"/>
    <mergeCell ref="D24"/>
    <mergeCell ref="D25"/>
    <mergeCell ref="C26:D26"/>
    <mergeCell ref="D27"/>
    <mergeCell ref="D28"/>
    <mergeCell ref="D19"/>
    <mergeCell ref="D20"/>
    <mergeCell ref="D21"/>
    <mergeCell ref="C22:D22"/>
    <mergeCell ref="D23"/>
    <mergeCell ref="D14"/>
    <mergeCell ref="A15:D15"/>
    <mergeCell ref="A16: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2022-07-04T00:51:07Z</dcterms:created>
  <dcterms:modified xsi:type="dcterms:W3CDTF">2022-07-04T00:51:32Z</dcterms:modified>
</cp:coreProperties>
</file>